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782128a906e6a5/Desktop/"/>
    </mc:Choice>
  </mc:AlternateContent>
  <xr:revisionPtr revIDLastSave="2" documentId="8_{28120E98-8EC1-4913-AE54-24CAB0176921}" xr6:coauthVersionLast="47" xr6:coauthVersionMax="47" xr10:uidLastSave="{F7537287-9ED5-49BF-A899-C9C8F3430B9F}"/>
  <bookViews>
    <workbookView xWindow="-110" yWindow="-110" windowWidth="19420" windowHeight="10300" xr2:uid="{D5BDF8BC-3473-0641-AD5A-CF5E66DF55F6}"/>
  </bookViews>
  <sheets>
    <sheet name="Primary Residence" sheetId="3" r:id="rId1"/>
    <sheet name="Secondary Structure" sheetId="5" r:id="rId2"/>
    <sheet name="Campground She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4"/>
  <c r="D7" i="5"/>
  <c r="D11" i="5" l="1"/>
  <c r="D10" i="5"/>
  <c r="D9" i="5"/>
  <c r="D13" i="5" s="1"/>
  <c r="D9" i="4"/>
  <c r="D19" i="3"/>
  <c r="D18" i="3"/>
  <c r="D11" i="3"/>
  <c r="D10" i="3"/>
  <c r="D9" i="3"/>
  <c r="D8" i="3"/>
  <c r="D11" i="4" l="1"/>
  <c r="D21" i="3"/>
</calcChain>
</file>

<file path=xl/sharedStrings.xml><?xml version="1.0" encoding="utf-8"?>
<sst xmlns="http://schemas.openxmlformats.org/spreadsheetml/2006/main" count="65" uniqueCount="35">
  <si>
    <t>Sq. footage</t>
  </si>
  <si>
    <t>Price</t>
  </si>
  <si>
    <t>Total</t>
  </si>
  <si>
    <t>Water hook up Fee</t>
  </si>
  <si>
    <t>Fee</t>
  </si>
  <si>
    <t>TOTAL EDELWEISS PERMITING FEES</t>
  </si>
  <si>
    <t>Quantity</t>
  </si>
  <si>
    <t xml:space="preserve">Central Sewage Fee </t>
  </si>
  <si>
    <t xml:space="preserve">    Fee for Additional Bedrooms (number of bedrooms over 2 inclusive all structures)</t>
  </si>
  <si>
    <t xml:space="preserve">Construction Fee /Cost per sq.ft. : square footage does not include overhangs </t>
  </si>
  <si>
    <t>Name and mailing address of member:</t>
  </si>
  <si>
    <t>Parcel Number:</t>
  </si>
  <si>
    <t>Property Address:</t>
  </si>
  <si>
    <t>Architecture Review Fee</t>
  </si>
  <si>
    <r>
      <t xml:space="preserve">    </t>
    </r>
    <r>
      <rPr>
        <sz val="11"/>
        <rFont val="Calibri"/>
        <family val="2"/>
      </rPr>
      <t>Base Fee for up to 2 Bedrooms</t>
    </r>
  </si>
  <si>
    <t>Storage Shed - not to exceed 120 sq. ft.</t>
  </si>
  <si>
    <t xml:space="preserve">    Car Port / Covered Deck/Covered Patio/Pergola/Covered Sidewalk (total roof space if over 4' from ext. wall)</t>
  </si>
  <si>
    <t>PRICE</t>
  </si>
  <si>
    <t>TOTAL</t>
  </si>
  <si>
    <t xml:space="preserve">    Uncovered Deck/Uncovered Patio/Uncovered Paved Sidewalk </t>
  </si>
  <si>
    <t xml:space="preserve">    Garage, Shop, Shed, Storage Space, Sauna</t>
  </si>
  <si>
    <t>Construction Fee /Cost per sq.ft./No fees for roof overhangs 4' or less</t>
  </si>
  <si>
    <t>*Please include fee calculator document with applicable application</t>
  </si>
  <si>
    <r>
      <t xml:space="preserve">  NOTE * </t>
    </r>
    <r>
      <rPr>
        <sz val="11"/>
        <rFont val="Calibri"/>
        <family val="2"/>
      </rPr>
      <t>If ON central sewage insert 1 in base quantity, If NOT insert 0 in quantity</t>
    </r>
  </si>
  <si>
    <t>All space within the exterior walls of a primary residence is counted as primary residence square footage.</t>
  </si>
  <si>
    <t>Bedroom or office space in a secondary structure with a bathroom is counted as "primary residence" square footage. </t>
  </si>
  <si>
    <t>Overhangs up to 4' are not charged. Overhangs exceeding 4' are counted as covered areas; in those cases, the full area from the wall to the edge is included.</t>
  </si>
  <si>
    <t>Garage space is always classified under the garage category, whether attached or detached.</t>
  </si>
  <si>
    <t>Storage space in a secondary or standalone structure is counted as storage square footage. Storage space within a primary residence is counted as primary residence square footage.</t>
  </si>
  <si>
    <t>Single Family Dwelling</t>
  </si>
  <si>
    <t>Garage, Shop, Shed, Storage Space, Sauna</t>
  </si>
  <si>
    <t>Car Port / Covered Deck/Covered Patio/Pergola/Covered Sidewalk: (total roof space if over 4' from ext. wall)</t>
  </si>
  <si>
    <t xml:space="preserve">Uncovered Deck/ Uncovered Patio/Uncovered Paved Sidewalk </t>
  </si>
  <si>
    <t>*Equipment:  Meter &amp; Vault Cost (EMC Manager to verify current pass through costs)</t>
  </si>
  <si>
    <t>Notes to Assist in Calculating square footage: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</si>
</sst>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4" fontId="3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4" fontId="3" fillId="0" borderId="2" xfId="1" applyNumberFormat="1" applyFont="1" applyBorder="1" applyAlignment="1">
      <alignment horizontal="right"/>
    </xf>
    <xf numFmtId="4" fontId="3" fillId="0" borderId="2" xfId="0" applyNumberFormat="1" applyFont="1" applyBorder="1"/>
    <xf numFmtId="0" fontId="4" fillId="0" borderId="1" xfId="0" applyFont="1" applyBorder="1"/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0" applyNumberFormat="1" applyFont="1"/>
    <xf numFmtId="4" fontId="3" fillId="0" borderId="0" xfId="1" applyNumberFormat="1" applyFont="1" applyBorder="1" applyAlignment="1">
      <alignment horizontal="right"/>
    </xf>
    <xf numFmtId="49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wrapText="1"/>
    </xf>
    <xf numFmtId="4" fontId="4" fillId="0" borderId="1" xfId="0" applyNumberFormat="1" applyFont="1" applyBorder="1"/>
    <xf numFmtId="0" fontId="3" fillId="0" borderId="1" xfId="0" applyFont="1" applyBorder="1" applyAlignment="1">
      <alignment wrapText="1"/>
    </xf>
    <xf numFmtId="4" fontId="4" fillId="3" borderId="6" xfId="1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1" applyNumberFormat="1" applyFont="1" applyFill="1" applyBorder="1" applyAlignment="1">
      <alignment horizontal="right"/>
    </xf>
    <xf numFmtId="4" fontId="4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0" xfId="1" applyNumberFormat="1" applyFont="1" applyBorder="1" applyAlignment="1">
      <alignment horizontal="right"/>
    </xf>
    <xf numFmtId="4" fontId="3" fillId="0" borderId="10" xfId="0" applyNumberFormat="1" applyFont="1" applyBorder="1"/>
    <xf numFmtId="4" fontId="4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8" xfId="0" applyNumberFormat="1" applyFont="1" applyBorder="1"/>
    <xf numFmtId="0" fontId="4" fillId="0" borderId="1" xfId="0" applyFont="1" applyBorder="1" applyAlignment="1">
      <alignment wrapText="1"/>
    </xf>
    <xf numFmtId="0" fontId="4" fillId="0" borderId="4" xfId="0" applyFont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371-9C33-4F7F-AAC5-A48280561953}">
  <dimension ref="A1:D29"/>
  <sheetViews>
    <sheetView tabSelected="1" view="pageLayout" topLeftCell="A12" zoomScaleNormal="97" workbookViewId="0">
      <selection activeCell="A7" sqref="A7"/>
    </sheetView>
  </sheetViews>
  <sheetFormatPr defaultColWidth="10.6640625" defaultRowHeight="14.5" x14ac:dyDescent="0.35"/>
  <cols>
    <col min="1" max="1" width="50.08203125" style="5" customWidth="1"/>
    <col min="2" max="2" width="15.33203125" style="16" customWidth="1"/>
    <col min="3" max="3" width="10.6640625" style="17"/>
    <col min="4" max="4" width="10.1640625" style="18" customWidth="1"/>
    <col min="5" max="16384" width="10.6640625" style="5"/>
  </cols>
  <sheetData>
    <row r="1" spans="1:4" x14ac:dyDescent="0.35">
      <c r="A1" s="36" t="s">
        <v>10</v>
      </c>
      <c r="C1" s="19"/>
    </row>
    <row r="2" spans="1:4" ht="12" customHeight="1" x14ac:dyDescent="0.35">
      <c r="A2" s="36" t="s">
        <v>11</v>
      </c>
      <c r="C2" s="19"/>
    </row>
    <row r="3" spans="1:4" x14ac:dyDescent="0.35">
      <c r="A3" s="36" t="s">
        <v>12</v>
      </c>
      <c r="B3" s="22"/>
      <c r="C3" s="5"/>
      <c r="D3" s="5"/>
    </row>
    <row r="4" spans="1:4" ht="20" customHeight="1" thickBot="1" x14ac:dyDescent="0.4">
      <c r="B4" s="5"/>
      <c r="C4" s="5"/>
      <c r="D4" s="5"/>
    </row>
    <row r="5" spans="1:4" ht="20" customHeight="1" thickBot="1" x14ac:dyDescent="0.4">
      <c r="A5" s="40"/>
      <c r="B5" s="41"/>
      <c r="C5" s="25" t="s">
        <v>17</v>
      </c>
      <c r="D5" s="26" t="s">
        <v>18</v>
      </c>
    </row>
    <row r="6" spans="1:4" x14ac:dyDescent="0.35">
      <c r="A6" s="37" t="s">
        <v>13</v>
      </c>
      <c r="B6" s="32"/>
      <c r="C6" s="33">
        <v>1000</v>
      </c>
      <c r="D6" s="34">
        <f>C6</f>
        <v>1000</v>
      </c>
    </row>
    <row r="7" spans="1:4" ht="28.75" customHeight="1" thickBot="1" x14ac:dyDescent="0.4">
      <c r="A7" s="38" t="s">
        <v>21</v>
      </c>
      <c r="B7" s="30" t="s">
        <v>0</v>
      </c>
      <c r="C7" s="30" t="s">
        <v>17</v>
      </c>
      <c r="D7" s="31" t="s">
        <v>18</v>
      </c>
    </row>
    <row r="8" spans="1:4" ht="21" customHeight="1" x14ac:dyDescent="0.35">
      <c r="A8" s="6" t="s">
        <v>29</v>
      </c>
      <c r="B8" s="10"/>
      <c r="C8" s="7">
        <v>2.5</v>
      </c>
      <c r="D8" s="8">
        <f>B8*C8</f>
        <v>0</v>
      </c>
    </row>
    <row r="9" spans="1:4" ht="20" customHeight="1" x14ac:dyDescent="0.35">
      <c r="A9" s="6" t="s">
        <v>30</v>
      </c>
      <c r="B9" s="11"/>
      <c r="C9" s="3">
        <v>1.25</v>
      </c>
      <c r="D9" s="4">
        <f>B9*C9</f>
        <v>0</v>
      </c>
    </row>
    <row r="10" spans="1:4" ht="29" x14ac:dyDescent="0.35">
      <c r="A10" s="24" t="s">
        <v>31</v>
      </c>
      <c r="B10" s="11"/>
      <c r="C10" s="3">
        <v>0.75</v>
      </c>
      <c r="D10" s="4">
        <f>B10*C10</f>
        <v>0</v>
      </c>
    </row>
    <row r="11" spans="1:4" ht="20" customHeight="1" x14ac:dyDescent="0.35">
      <c r="A11" s="6" t="s">
        <v>32</v>
      </c>
      <c r="B11" s="11"/>
      <c r="C11" s="3">
        <v>0.5</v>
      </c>
      <c r="D11" s="4">
        <f>B11*C11</f>
        <v>0</v>
      </c>
    </row>
    <row r="12" spans="1:4" ht="14" customHeight="1" x14ac:dyDescent="0.35">
      <c r="A12" s="12"/>
      <c r="B12" s="13"/>
      <c r="C12" s="7"/>
      <c r="D12" s="8"/>
    </row>
    <row r="13" spans="1:4" ht="20" customHeight="1" x14ac:dyDescent="0.35">
      <c r="A13" s="9" t="s">
        <v>3</v>
      </c>
      <c r="B13" s="2"/>
      <c r="C13" s="3"/>
      <c r="D13" s="4"/>
    </row>
    <row r="14" spans="1:4" ht="30" customHeight="1" x14ac:dyDescent="0.35">
      <c r="A14" s="24" t="s">
        <v>33</v>
      </c>
      <c r="B14" s="2"/>
      <c r="C14" s="3"/>
      <c r="D14" s="4">
        <v>3717</v>
      </c>
    </row>
    <row r="15" spans="1:4" ht="23" customHeight="1" x14ac:dyDescent="0.35">
      <c r="A15" s="6"/>
      <c r="B15" s="2"/>
      <c r="C15" s="3"/>
      <c r="D15" s="4"/>
    </row>
    <row r="16" spans="1:4" ht="20" customHeight="1" thickBot="1" x14ac:dyDescent="0.4">
      <c r="A16" s="9" t="s">
        <v>7</v>
      </c>
      <c r="B16" s="27" t="s">
        <v>6</v>
      </c>
      <c r="C16" s="28" t="s">
        <v>4</v>
      </c>
      <c r="D16" s="29" t="s">
        <v>2</v>
      </c>
    </row>
    <row r="17" spans="1:4" ht="29" x14ac:dyDescent="0.35">
      <c r="A17" s="38" t="s">
        <v>23</v>
      </c>
      <c r="B17" s="14"/>
      <c r="C17" s="15"/>
      <c r="D17" s="8"/>
    </row>
    <row r="18" spans="1:4" ht="20" customHeight="1" x14ac:dyDescent="0.35">
      <c r="A18" s="9" t="s">
        <v>14</v>
      </c>
      <c r="B18" s="11"/>
      <c r="C18" s="3">
        <v>4400</v>
      </c>
      <c r="D18" s="4">
        <f>B18*C18</f>
        <v>0</v>
      </c>
    </row>
    <row r="19" spans="1:4" ht="29" x14ac:dyDescent="0.35">
      <c r="A19" s="24" t="s">
        <v>8</v>
      </c>
      <c r="B19" s="11"/>
      <c r="C19" s="3">
        <v>2200</v>
      </c>
      <c r="D19" s="4">
        <f>B19*C19</f>
        <v>0</v>
      </c>
    </row>
    <row r="20" spans="1:4" ht="20" customHeight="1" x14ac:dyDescent="0.35">
      <c r="A20" s="6"/>
      <c r="B20" s="2"/>
      <c r="C20" s="3"/>
      <c r="D20" s="4"/>
    </row>
    <row r="21" spans="1:4" ht="20" customHeight="1" x14ac:dyDescent="0.35">
      <c r="A21" s="9" t="s">
        <v>5</v>
      </c>
      <c r="B21" s="2"/>
      <c r="C21" s="3"/>
      <c r="D21" s="23">
        <f>SUM(D6:D19)</f>
        <v>4717</v>
      </c>
    </row>
    <row r="22" spans="1:4" ht="20" customHeight="1" x14ac:dyDescent="0.35">
      <c r="C22" s="19"/>
    </row>
    <row r="23" spans="1:4" ht="20" customHeight="1" x14ac:dyDescent="0.35">
      <c r="A23" s="5" t="s">
        <v>22</v>
      </c>
      <c r="C23" s="19"/>
    </row>
    <row r="24" spans="1:4" ht="20" customHeight="1" thickBot="1" x14ac:dyDescent="0.4">
      <c r="A24" s="39" t="s">
        <v>34</v>
      </c>
      <c r="C24" s="19"/>
    </row>
    <row r="25" spans="1:4" x14ac:dyDescent="0.35">
      <c r="A25" s="42" t="s">
        <v>24</v>
      </c>
      <c r="B25" s="42"/>
      <c r="C25" s="42"/>
      <c r="D25" s="42"/>
    </row>
    <row r="26" spans="1:4" ht="28.25" customHeight="1" x14ac:dyDescent="0.35">
      <c r="A26" s="42" t="s">
        <v>25</v>
      </c>
      <c r="B26" s="42"/>
      <c r="C26" s="42"/>
      <c r="D26" s="42"/>
    </row>
    <row r="27" spans="1:4" ht="29.4" customHeight="1" x14ac:dyDescent="0.35">
      <c r="A27" s="42" t="s">
        <v>26</v>
      </c>
      <c r="B27" s="42"/>
      <c r="C27" s="42"/>
      <c r="D27" s="42"/>
    </row>
    <row r="28" spans="1:4" x14ac:dyDescent="0.35">
      <c r="A28" s="42" t="s">
        <v>27</v>
      </c>
      <c r="B28" s="42"/>
      <c r="C28" s="42"/>
      <c r="D28" s="42"/>
    </row>
    <row r="29" spans="1:4" ht="24.65" customHeight="1" x14ac:dyDescent="0.35">
      <c r="A29" s="42" t="s">
        <v>28</v>
      </c>
      <c r="B29" s="42"/>
      <c r="C29" s="42"/>
      <c r="D29" s="42"/>
    </row>
  </sheetData>
  <mergeCells count="6">
    <mergeCell ref="A27:D27"/>
    <mergeCell ref="A28:D28"/>
    <mergeCell ref="A29:D29"/>
    <mergeCell ref="A5:B5"/>
    <mergeCell ref="A25:D25"/>
    <mergeCell ref="A26:D26"/>
  </mergeCells>
  <pageMargins left="0.59722222222222199" right="0.43055555555555602" top="0.90277777800000003" bottom="0.75" header="0.3" footer="0.3"/>
  <pageSetup orientation="portrait" r:id="rId1"/>
  <headerFooter>
    <oddHeader xml:space="preserve">&amp;C    Fee Calculations For Property Development And Contruction In Edelweiss
 PRIMARY RESIDENCE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0927-A249-467A-837F-EAEE15198884}">
  <dimension ref="A1:D22"/>
  <sheetViews>
    <sheetView view="pageLayout" topLeftCell="A16" zoomScaleNormal="97" workbookViewId="0">
      <selection activeCell="A20" sqref="A20:D20"/>
    </sheetView>
  </sheetViews>
  <sheetFormatPr defaultColWidth="10.6640625" defaultRowHeight="14.5" x14ac:dyDescent="0.35"/>
  <cols>
    <col min="1" max="1" width="80.33203125" style="5" customWidth="1"/>
    <col min="2" max="2" width="15.33203125" style="16" customWidth="1"/>
    <col min="3" max="3" width="10.6640625" style="17"/>
    <col min="4" max="4" width="10.6640625" style="18"/>
    <col min="5" max="16384" width="10.6640625" style="5"/>
  </cols>
  <sheetData>
    <row r="1" spans="1:4" x14ac:dyDescent="0.35">
      <c r="A1" s="20" t="s">
        <v>10</v>
      </c>
      <c r="C1" s="19"/>
    </row>
    <row r="2" spans="1:4" ht="20" customHeight="1" x14ac:dyDescent="0.35">
      <c r="A2" s="21"/>
      <c r="C2" s="19"/>
      <c r="D2" s="5"/>
    </row>
    <row r="3" spans="1:4" ht="12" customHeight="1" x14ac:dyDescent="0.35">
      <c r="A3" s="20" t="s">
        <v>11</v>
      </c>
      <c r="C3" s="19"/>
    </row>
    <row r="4" spans="1:4" x14ac:dyDescent="0.35">
      <c r="A4" s="20" t="s">
        <v>12</v>
      </c>
      <c r="B4" s="22"/>
      <c r="C4" s="5"/>
      <c r="D4" s="5"/>
    </row>
    <row r="5" spans="1:4" ht="20" customHeight="1" thickBot="1" x14ac:dyDescent="0.4">
      <c r="B5" s="5"/>
      <c r="C5" s="5"/>
      <c r="D5" s="5"/>
    </row>
    <row r="6" spans="1:4" ht="20" customHeight="1" thickBot="1" x14ac:dyDescent="0.4">
      <c r="A6" s="40"/>
      <c r="B6" s="41"/>
      <c r="C6" s="25" t="s">
        <v>1</v>
      </c>
      <c r="D6" s="26" t="s">
        <v>2</v>
      </c>
    </row>
    <row r="7" spans="1:4" ht="16.75" customHeight="1" x14ac:dyDescent="0.35">
      <c r="A7" s="1" t="s">
        <v>13</v>
      </c>
      <c r="B7" s="2"/>
      <c r="C7" s="7">
        <v>125</v>
      </c>
      <c r="D7" s="8">
        <f>C7</f>
        <v>125</v>
      </c>
    </row>
    <row r="8" spans="1:4" ht="20" customHeight="1" thickBot="1" x14ac:dyDescent="0.4">
      <c r="A8" s="9" t="s">
        <v>9</v>
      </c>
      <c r="B8" s="27" t="s">
        <v>0</v>
      </c>
      <c r="C8" s="28" t="s">
        <v>1</v>
      </c>
      <c r="D8" s="35" t="s">
        <v>2</v>
      </c>
    </row>
    <row r="9" spans="1:4" ht="20" customHeight="1" x14ac:dyDescent="0.35">
      <c r="A9" s="6" t="s">
        <v>20</v>
      </c>
      <c r="B9" s="11"/>
      <c r="C9" s="3">
        <v>1.25</v>
      </c>
      <c r="D9" s="4">
        <f>B9*C9</f>
        <v>0</v>
      </c>
    </row>
    <row r="10" spans="1:4" ht="27" customHeight="1" x14ac:dyDescent="0.35">
      <c r="A10" s="24" t="s">
        <v>16</v>
      </c>
      <c r="B10" s="11"/>
      <c r="C10" s="3">
        <v>0.75</v>
      </c>
      <c r="D10" s="4">
        <f>B10*C10</f>
        <v>0</v>
      </c>
    </row>
    <row r="11" spans="1:4" ht="20" customHeight="1" x14ac:dyDescent="0.35">
      <c r="A11" s="6" t="s">
        <v>19</v>
      </c>
      <c r="B11" s="11"/>
      <c r="C11" s="3">
        <v>0.5</v>
      </c>
      <c r="D11" s="4">
        <f>B11*C11</f>
        <v>0</v>
      </c>
    </row>
    <row r="12" spans="1:4" ht="14" customHeight="1" x14ac:dyDescent="0.35">
      <c r="A12" s="12"/>
      <c r="B12" s="13"/>
      <c r="C12" s="7"/>
      <c r="D12" s="8"/>
    </row>
    <row r="13" spans="1:4" ht="20" customHeight="1" x14ac:dyDescent="0.35">
      <c r="A13" s="9" t="s">
        <v>5</v>
      </c>
      <c r="B13" s="2"/>
      <c r="C13" s="3"/>
      <c r="D13" s="23">
        <f>SUM(D7:D12)</f>
        <v>125</v>
      </c>
    </row>
    <row r="14" spans="1:4" ht="20" customHeight="1" x14ac:dyDescent="0.35">
      <c r="A14" s="6"/>
      <c r="B14" s="2"/>
      <c r="C14" s="3"/>
      <c r="D14" s="4"/>
    </row>
    <row r="15" spans="1:4" ht="20" customHeight="1" x14ac:dyDescent="0.35">
      <c r="C15" s="19"/>
    </row>
    <row r="16" spans="1:4" ht="20" customHeight="1" x14ac:dyDescent="0.35">
      <c r="A16" s="5" t="s">
        <v>22</v>
      </c>
      <c r="C16" s="19"/>
    </row>
    <row r="17" spans="1:4" ht="20" customHeight="1" thickBot="1" x14ac:dyDescent="0.4">
      <c r="A17" s="39" t="s">
        <v>34</v>
      </c>
      <c r="C17" s="19"/>
    </row>
    <row r="18" spans="1:4" ht="20" customHeight="1" x14ac:dyDescent="0.35">
      <c r="A18" s="42" t="s">
        <v>24</v>
      </c>
      <c r="B18" s="42"/>
      <c r="C18" s="42"/>
      <c r="D18" s="42"/>
    </row>
    <row r="19" spans="1:4" ht="20" customHeight="1" x14ac:dyDescent="0.35">
      <c r="A19" s="42" t="s">
        <v>25</v>
      </c>
      <c r="B19" s="42"/>
      <c r="C19" s="42"/>
      <c r="D19" s="42"/>
    </row>
    <row r="20" spans="1:4" x14ac:dyDescent="0.35">
      <c r="A20" s="43" t="s">
        <v>26</v>
      </c>
      <c r="B20" s="43"/>
      <c r="C20" s="43"/>
      <c r="D20" s="43"/>
    </row>
    <row r="21" spans="1:4" ht="20" customHeight="1" x14ac:dyDescent="0.35">
      <c r="A21" s="42" t="s">
        <v>27</v>
      </c>
      <c r="B21" s="42"/>
      <c r="C21" s="42"/>
      <c r="D21" s="42"/>
    </row>
    <row r="22" spans="1:4" ht="31.25" customHeight="1" x14ac:dyDescent="0.35">
      <c r="A22" s="42" t="s">
        <v>28</v>
      </c>
      <c r="B22" s="42"/>
      <c r="C22" s="42"/>
      <c r="D22" s="42"/>
    </row>
  </sheetData>
  <mergeCells count="6">
    <mergeCell ref="A22:D22"/>
    <mergeCell ref="A6:B6"/>
    <mergeCell ref="A18:D18"/>
    <mergeCell ref="A19:D19"/>
    <mergeCell ref="A20:D20"/>
    <mergeCell ref="A21:D21"/>
  </mergeCells>
  <pageMargins left="0.59722222222222199" right="0.43055555555555602" top="0.90277777800000003" bottom="0.75" header="0.3" footer="0.3"/>
  <pageSetup orientation="landscape" r:id="rId1"/>
  <headerFooter>
    <oddHeader xml:space="preserve">&amp;C    Fee Calculations For Property Development And Contruction In Edelweiss
ENCLOSED SECONDARY STRUCTURE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FE77-7B4E-4CCD-8AD3-B06275C860B5}">
  <dimension ref="A1:D18"/>
  <sheetViews>
    <sheetView view="pageLayout" topLeftCell="A4" zoomScale="90" zoomScaleNormal="97" zoomScalePageLayoutView="90" workbookViewId="0">
      <selection activeCell="A13" sqref="A13"/>
    </sheetView>
  </sheetViews>
  <sheetFormatPr defaultColWidth="10.6640625" defaultRowHeight="14.5" x14ac:dyDescent="0.35"/>
  <cols>
    <col min="1" max="1" width="79.1640625" style="5" customWidth="1"/>
    <col min="2" max="2" width="15.33203125" style="16" customWidth="1"/>
    <col min="3" max="3" width="10.6640625" style="17"/>
    <col min="4" max="4" width="10.6640625" style="18"/>
    <col min="5" max="16384" width="10.6640625" style="5"/>
  </cols>
  <sheetData>
    <row r="1" spans="1:4" x14ac:dyDescent="0.35">
      <c r="A1" s="20" t="s">
        <v>10</v>
      </c>
      <c r="C1" s="19"/>
    </row>
    <row r="2" spans="1:4" ht="20" customHeight="1" x14ac:dyDescent="0.35">
      <c r="A2" s="21"/>
      <c r="C2" s="19"/>
      <c r="D2" s="5"/>
    </row>
    <row r="3" spans="1:4" ht="12" customHeight="1" x14ac:dyDescent="0.35">
      <c r="A3" s="20" t="s">
        <v>11</v>
      </c>
      <c r="C3" s="19"/>
    </row>
    <row r="4" spans="1:4" x14ac:dyDescent="0.35">
      <c r="A4" s="20" t="s">
        <v>12</v>
      </c>
      <c r="B4" s="22"/>
      <c r="C4" s="5"/>
      <c r="D4" s="5"/>
    </row>
    <row r="5" spans="1:4" ht="20" customHeight="1" thickBot="1" x14ac:dyDescent="0.4">
      <c r="B5" s="5"/>
      <c r="C5" s="5"/>
      <c r="D5" s="5"/>
    </row>
    <row r="6" spans="1:4" ht="20" customHeight="1" thickBot="1" x14ac:dyDescent="0.4">
      <c r="A6" s="40"/>
      <c r="B6" s="41"/>
      <c r="C6" s="25" t="s">
        <v>1</v>
      </c>
      <c r="D6" s="26" t="s">
        <v>2</v>
      </c>
    </row>
    <row r="7" spans="1:4" ht="12" customHeight="1" x14ac:dyDescent="0.35">
      <c r="A7" s="1" t="s">
        <v>13</v>
      </c>
      <c r="B7" s="2"/>
      <c r="C7" s="7">
        <v>50</v>
      </c>
      <c r="D7" s="8">
        <f>C7</f>
        <v>50</v>
      </c>
    </row>
    <row r="8" spans="1:4" ht="20" customHeight="1" thickBot="1" x14ac:dyDescent="0.4">
      <c r="A8" s="9" t="s">
        <v>9</v>
      </c>
      <c r="B8" s="27" t="s">
        <v>0</v>
      </c>
      <c r="C8" s="28" t="s">
        <v>1</v>
      </c>
      <c r="D8" s="35" t="s">
        <v>2</v>
      </c>
    </row>
    <row r="9" spans="1:4" ht="20" customHeight="1" x14ac:dyDescent="0.35">
      <c r="A9" s="6" t="s">
        <v>15</v>
      </c>
      <c r="B9" s="11"/>
      <c r="C9" s="3">
        <v>1.25</v>
      </c>
      <c r="D9" s="4">
        <f>B9*C9</f>
        <v>0</v>
      </c>
    </row>
    <row r="10" spans="1:4" ht="14" customHeight="1" x14ac:dyDescent="0.35">
      <c r="A10" s="12"/>
      <c r="B10" s="13"/>
      <c r="C10" s="7"/>
      <c r="D10" s="8"/>
    </row>
    <row r="11" spans="1:4" ht="20" customHeight="1" x14ac:dyDescent="0.35">
      <c r="A11" s="9" t="s">
        <v>5</v>
      </c>
      <c r="B11" s="2"/>
      <c r="C11" s="3"/>
      <c r="D11" s="23">
        <f>SUM(D7:D10)</f>
        <v>50</v>
      </c>
    </row>
    <row r="12" spans="1:4" ht="20" customHeight="1" x14ac:dyDescent="0.35">
      <c r="A12" s="6"/>
      <c r="B12" s="2"/>
      <c r="C12" s="3"/>
      <c r="D12" s="4"/>
    </row>
    <row r="13" spans="1:4" ht="20" customHeight="1" x14ac:dyDescent="0.35">
      <c r="A13" s="6" t="s">
        <v>22</v>
      </c>
      <c r="B13" s="2"/>
      <c r="C13" s="3"/>
      <c r="D13" s="4"/>
    </row>
    <row r="14" spans="1:4" ht="20" customHeight="1" x14ac:dyDescent="0.35"/>
    <row r="15" spans="1:4" ht="20" customHeight="1" x14ac:dyDescent="0.35"/>
    <row r="16" spans="1:4" ht="20" customHeight="1" x14ac:dyDescent="0.35"/>
    <row r="17" ht="20" customHeight="1" x14ac:dyDescent="0.35"/>
    <row r="18" ht="20" customHeight="1" x14ac:dyDescent="0.35"/>
  </sheetData>
  <mergeCells count="1">
    <mergeCell ref="A6:B6"/>
  </mergeCells>
  <pageMargins left="0.59722222222222199" right="0.43055555555555602" top="0.90277777800000003" bottom="0.75" header="0.3" footer="0.3"/>
  <pageSetup orientation="landscape" r:id="rId1"/>
  <headerFooter>
    <oddHeader xml:space="preserve">&amp;C    Fee Calculations For Property Development And Contruction In Edelweiss
CAMPGROUND SHED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Primary Residence</vt:lpstr>
      <vt:lpstr>Secondary Structure</vt:lpstr>
      <vt:lpstr>Campground 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 mfb</dc:creator>
  <cp:lastModifiedBy>Tenaya McCullough</cp:lastModifiedBy>
  <cp:lastPrinted>2026-03-31T22:26:50Z</cp:lastPrinted>
  <dcterms:created xsi:type="dcterms:W3CDTF">2025-07-28T14:13:55Z</dcterms:created>
  <dcterms:modified xsi:type="dcterms:W3CDTF">2026-05-04T22:26:16Z</dcterms:modified>
</cp:coreProperties>
</file>